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080" windowHeight="727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P6" i="1"/>
  <c r="H6"/>
  <c r="C6"/>
  <c r="D6"/>
  <c r="E6"/>
  <c r="F6"/>
  <c r="G6"/>
  <c r="I6"/>
  <c r="M6"/>
  <c r="N6"/>
  <c r="O6"/>
  <c r="Q6"/>
  <c r="R6"/>
  <c r="S6"/>
</calcChain>
</file>

<file path=xl/sharedStrings.xml><?xml version="1.0" encoding="utf-8"?>
<sst xmlns="http://schemas.openxmlformats.org/spreadsheetml/2006/main" count="55" uniqueCount="35">
  <si>
    <t>区划
代码</t>
  </si>
  <si>
    <t>地区</t>
  </si>
  <si>
    <t>住院救助人次数</t>
  </si>
  <si>
    <t>门诊救助人次数</t>
  </si>
  <si>
    <t>民政部门认定有关方面资助参加基本医疗保险人数</t>
  </si>
  <si>
    <t>民政部门认定有关方面直接救助人次数</t>
  </si>
  <si>
    <t>民政部门资助参加基本医疗保险资金数</t>
  </si>
  <si>
    <t>住院救助资金数</t>
  </si>
  <si>
    <t>门诊救助资金数</t>
  </si>
  <si>
    <t>民政部门认定有关方面资助参加基本医疗保险资金数</t>
  </si>
  <si>
    <t>民政部门认定有关方面直接救助资金数</t>
  </si>
  <si>
    <t>民政部门资助参加基本医疗保险人数</t>
  </si>
  <si>
    <t>其中：
重点救助
对象人数</t>
  </si>
  <si>
    <t>其中：
重点救助对象人次数</t>
  </si>
  <si>
    <t>其中：
重特大疾病医疗救助人次数</t>
  </si>
  <si>
    <t>其中：重点救助对象人次数</t>
  </si>
  <si>
    <t>其中：
资助重点救助对象参加基本医疗保险资金数</t>
  </si>
  <si>
    <t>其中：
重点救助对象救助资金数</t>
  </si>
  <si>
    <t>其中：
重特大疾病医疗救助资金数</t>
  </si>
  <si>
    <t>单位</t>
  </si>
  <si>
    <t>人</t>
  </si>
  <si>
    <t>人次</t>
  </si>
  <si>
    <t>万元</t>
  </si>
  <si>
    <t>连云港市合计</t>
    <phoneticPr fontId="22" type="noConversion"/>
  </si>
  <si>
    <t>连云区</t>
    <phoneticPr fontId="22" type="noConversion"/>
  </si>
  <si>
    <t>海州区</t>
    <phoneticPr fontId="22" type="noConversion"/>
  </si>
  <si>
    <t>开发区</t>
    <phoneticPr fontId="22" type="noConversion"/>
  </si>
  <si>
    <t>徐圩新区</t>
    <phoneticPr fontId="22" type="noConversion"/>
  </si>
  <si>
    <t>云台山景区</t>
    <phoneticPr fontId="22" type="noConversion"/>
  </si>
  <si>
    <t>赣榆区</t>
    <phoneticPr fontId="22" type="noConversion"/>
  </si>
  <si>
    <t>高新区</t>
    <phoneticPr fontId="22" type="noConversion"/>
  </si>
  <si>
    <t>东海县</t>
    <phoneticPr fontId="22" type="noConversion"/>
  </si>
  <si>
    <t>灌南县</t>
    <phoneticPr fontId="22" type="noConversion"/>
  </si>
  <si>
    <t>灌云县</t>
    <phoneticPr fontId="22" type="noConversion"/>
  </si>
  <si>
    <t>连云港市2018年4季度社会救助统计表（医疗救助）</t>
    <phoneticPr fontId="22" type="noConversion"/>
  </si>
</sst>
</file>

<file path=xl/styles.xml><?xml version="1.0" encoding="utf-8"?>
<styleSheet xmlns="http://schemas.openxmlformats.org/spreadsheetml/2006/main">
  <numFmts count="2">
    <numFmt numFmtId="176" formatCode="0.0000_ "/>
    <numFmt numFmtId="177" formatCode="0.00_ "/>
  </numFmts>
  <fonts count="98">
    <font>
      <sz val="10"/>
      <color indexed="8"/>
      <name val="ARIAL"/>
      <family val="2"/>
    </font>
    <font>
      <sz val="11"/>
      <color indexed="8"/>
      <name val="Arial"/>
      <family val="2"/>
    </font>
    <font>
      <sz val="20"/>
      <color indexed="8"/>
      <name val="华文中宋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9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6">
    <xf numFmtId="0" fontId="0" fillId="0" borderId="0">
      <alignment vertical="top"/>
    </xf>
    <xf numFmtId="0" fontId="3" fillId="2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30" fillId="0" borderId="1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1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4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50" fillId="44" borderId="32" applyNumberFormat="0" applyAlignment="0" applyProtection="0">
      <alignment vertical="center"/>
    </xf>
    <xf numFmtId="0" fontId="37" fillId="16" borderId="5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51" fillId="45" borderId="33" applyNumberFormat="0" applyAlignment="0" applyProtection="0">
      <alignment vertical="center"/>
    </xf>
    <xf numFmtId="0" fontId="33" fillId="17" borderId="6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56" fillId="44" borderId="35" applyNumberFormat="0" applyAlignment="0" applyProtection="0">
      <alignment vertical="center"/>
    </xf>
    <xf numFmtId="0" fontId="40" fillId="16" borderId="8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57" fillId="53" borderId="32" applyNumberFormat="0" applyAlignment="0" applyProtection="0">
      <alignment vertical="center"/>
    </xf>
    <xf numFmtId="0" fontId="29" fillId="7" borderId="5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23" fillId="23" borderId="9" applyNumberFormat="0" applyFont="0" applyAlignment="0" applyProtection="0">
      <alignment vertical="center"/>
    </xf>
    <xf numFmtId="0" fontId="41" fillId="54" borderId="36" applyNumberFormat="0" applyFon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67" fillId="2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84" fillId="0" borderId="28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9" fillId="0" borderId="2" applyNumberFormat="0" applyFill="0" applyAlignment="0" applyProtection="0">
      <alignment vertical="center"/>
    </xf>
    <xf numFmtId="0" fontId="85" fillId="0" borderId="29" applyNumberFormat="0" applyFill="0" applyAlignment="0" applyProtection="0">
      <alignment vertical="center"/>
    </xf>
    <xf numFmtId="0" fontId="69" fillId="0" borderId="2" applyNumberFormat="0" applyFill="0" applyAlignment="0" applyProtection="0">
      <alignment vertical="center"/>
    </xf>
    <xf numFmtId="0" fontId="69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1" fillId="3" borderId="0" applyNumberFormat="0" applyBorder="0" applyAlignment="0" applyProtection="0">
      <alignment vertical="center"/>
    </xf>
    <xf numFmtId="0" fontId="88" fillId="42" borderId="0" applyNumberFormat="0" applyBorder="0" applyAlignment="0" applyProtection="0">
      <alignment vertical="center"/>
    </xf>
    <xf numFmtId="0" fontId="81" fillId="3" borderId="0" applyNumberFormat="0" applyBorder="0" applyAlignment="0" applyProtection="0">
      <alignment vertical="center"/>
    </xf>
    <xf numFmtId="0" fontId="81" fillId="3" borderId="0" applyNumberFormat="0" applyBorder="0" applyAlignment="0" applyProtection="0">
      <alignment vertical="center"/>
    </xf>
    <xf numFmtId="0" fontId="64" fillId="0" borderId="0">
      <alignment vertical="center"/>
    </xf>
    <xf numFmtId="0" fontId="74" fillId="4" borderId="0" applyNumberFormat="0" applyBorder="0" applyAlignment="0" applyProtection="0">
      <alignment vertical="center"/>
    </xf>
    <xf numFmtId="0" fontId="89" fillId="43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4" fillId="4" borderId="0" applyNumberFormat="0" applyBorder="0" applyAlignment="0" applyProtection="0">
      <alignment vertical="center"/>
    </xf>
    <xf numFmtId="0" fontId="77" fillId="0" borderId="38" applyNumberFormat="0" applyFill="0" applyAlignment="0" applyProtection="0">
      <alignment vertical="center"/>
    </xf>
    <xf numFmtId="0" fontId="90" fillId="0" borderId="31" applyNumberFormat="0" applyFill="0" applyAlignment="0" applyProtection="0">
      <alignment vertical="center"/>
    </xf>
    <xf numFmtId="0" fontId="77" fillId="0" borderId="38" applyNumberFormat="0" applyFill="0" applyAlignment="0" applyProtection="0">
      <alignment vertical="center"/>
    </xf>
    <xf numFmtId="0" fontId="77" fillId="0" borderId="38" applyNumberFormat="0" applyFill="0" applyAlignment="0" applyProtection="0">
      <alignment vertical="center"/>
    </xf>
    <xf numFmtId="0" fontId="80" fillId="16" borderId="39" applyNumberFormat="0" applyAlignment="0" applyProtection="0">
      <alignment vertical="center"/>
    </xf>
    <xf numFmtId="0" fontId="66" fillId="44" borderId="32" applyNumberFormat="0" applyAlignment="0" applyProtection="0">
      <alignment vertical="center"/>
    </xf>
    <xf numFmtId="0" fontId="80" fillId="16" borderId="39" applyNumberFormat="0" applyAlignment="0" applyProtection="0">
      <alignment vertical="center"/>
    </xf>
    <xf numFmtId="0" fontId="80" fillId="16" borderId="39" applyNumberFormat="0" applyAlignment="0" applyProtection="0">
      <alignment vertical="center"/>
    </xf>
    <xf numFmtId="0" fontId="76" fillId="17" borderId="6" applyNumberFormat="0" applyAlignment="0" applyProtection="0">
      <alignment vertical="center"/>
    </xf>
    <xf numFmtId="0" fontId="91" fillId="45" borderId="33" applyNumberFormat="0" applyAlignment="0" applyProtection="0">
      <alignment vertical="center"/>
    </xf>
    <xf numFmtId="0" fontId="76" fillId="17" borderId="6" applyNumberFormat="0" applyAlignment="0" applyProtection="0">
      <alignment vertical="center"/>
    </xf>
    <xf numFmtId="0" fontId="76" fillId="17" borderId="6" applyNumberForma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0" fillId="0" borderId="7" applyNumberFormat="0" applyFill="0" applyAlignment="0" applyProtection="0">
      <alignment vertical="center"/>
    </xf>
    <xf numFmtId="0" fontId="93" fillId="0" borderId="34" applyNumberFormat="0" applyFill="0" applyAlignment="0" applyProtection="0">
      <alignment vertical="center"/>
    </xf>
    <xf numFmtId="0" fontId="70" fillId="0" borderId="7" applyNumberFormat="0" applyFill="0" applyAlignment="0" applyProtection="0">
      <alignment vertical="center"/>
    </xf>
    <xf numFmtId="0" fontId="70" fillId="0" borderId="7" applyNumberFormat="0" applyFill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5" fillId="48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5" fillId="49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94" fillId="5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3" fillId="16" borderId="40" applyNumberFormat="0" applyAlignment="0" applyProtection="0">
      <alignment vertical="center"/>
    </xf>
    <xf numFmtId="0" fontId="95" fillId="44" borderId="35" applyNumberFormat="0" applyAlignment="0" applyProtection="0">
      <alignment vertical="center"/>
    </xf>
    <xf numFmtId="0" fontId="83" fillId="16" borderId="40" applyNumberFormat="0" applyAlignment="0" applyProtection="0">
      <alignment vertical="center"/>
    </xf>
    <xf numFmtId="0" fontId="83" fillId="16" borderId="40" applyNumberFormat="0" applyAlignment="0" applyProtection="0">
      <alignment vertical="center"/>
    </xf>
    <xf numFmtId="0" fontId="72" fillId="7" borderId="39" applyNumberFormat="0" applyAlignment="0" applyProtection="0">
      <alignment vertical="center"/>
    </xf>
    <xf numFmtId="0" fontId="96" fillId="53" borderId="32" applyNumberFormat="0" applyAlignment="0" applyProtection="0">
      <alignment vertical="center"/>
    </xf>
    <xf numFmtId="0" fontId="72" fillId="7" borderId="39" applyNumberFormat="0" applyAlignment="0" applyProtection="0">
      <alignment vertical="center"/>
    </xf>
    <xf numFmtId="0" fontId="72" fillId="7" borderId="39" applyNumberFormat="0" applyAlignment="0" applyProtection="0">
      <alignment vertical="center"/>
    </xf>
    <xf numFmtId="0" fontId="23" fillId="23" borderId="41" applyNumberFormat="0" applyFont="0" applyAlignment="0" applyProtection="0">
      <alignment vertical="center"/>
    </xf>
    <xf numFmtId="0" fontId="64" fillId="54" borderId="36" applyNumberFormat="0" applyFont="0" applyAlignment="0" applyProtection="0">
      <alignment vertical="center"/>
    </xf>
    <xf numFmtId="0" fontId="67" fillId="54" borderId="36" applyNumberFormat="0" applyFont="0" applyAlignment="0" applyProtection="0">
      <alignment vertical="center"/>
    </xf>
  </cellStyleXfs>
  <cellXfs count="93">
    <xf numFmtId="0" fontId="0" fillId="0" borderId="0" xfId="0" applyAlignment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NumberFormat="1" applyAlignment="1">
      <alignment wrapText="1"/>
    </xf>
    <xf numFmtId="0" fontId="1" fillId="0" borderId="0" xfId="0" applyFont="1" applyFill="1" applyAlignment="1"/>
    <xf numFmtId="0" fontId="5" fillId="0" borderId="11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9" fillId="0" borderId="11" xfId="0" applyNumberFormat="1" applyFont="1" applyFill="1" applyBorder="1" applyAlignment="1">
      <alignment horizontal="center" vertical="center" wrapText="1"/>
    </xf>
    <xf numFmtId="0" fontId="58" fillId="55" borderId="11" xfId="0" applyNumberFormat="1" applyFont="1" applyFill="1" applyBorder="1" applyAlignment="1">
      <alignment horizontal="center" vertical="center" wrapText="1"/>
    </xf>
    <xf numFmtId="0" fontId="58" fillId="55" borderId="11" xfId="0" applyFont="1" applyFill="1" applyBorder="1" applyAlignment="1">
      <alignment horizontal="center" vertical="center"/>
    </xf>
    <xf numFmtId="0" fontId="58" fillId="55" borderId="11" xfId="98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8" fillId="0" borderId="11" xfId="0" applyNumberFormat="1" applyFont="1" applyFill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41" fillId="55" borderId="11" xfId="107" applyFont="1" applyFill="1" applyBorder="1" applyAlignment="1">
      <alignment horizontal="center" vertical="center" wrapText="1"/>
    </xf>
    <xf numFmtId="0" fontId="59" fillId="55" borderId="11" xfId="0" applyNumberFormat="1" applyFont="1" applyFill="1" applyBorder="1" applyAlignment="1">
      <alignment horizontal="center" vertical="center" wrapText="1"/>
    </xf>
    <xf numFmtId="0" fontId="41" fillId="55" borderId="11" xfId="107" applyFont="1" applyFill="1" applyBorder="1" applyAlignment="1">
      <alignment horizontal="center" vertical="center"/>
    </xf>
    <xf numFmtId="0" fontId="5" fillId="55" borderId="11" xfId="0" applyNumberFormat="1" applyFont="1" applyFill="1" applyBorder="1" applyAlignment="1">
      <alignment horizontal="center" vertical="center" wrapText="1"/>
    </xf>
    <xf numFmtId="0" fontId="4" fillId="55" borderId="11" xfId="0" applyNumberFormat="1" applyFont="1" applyFill="1" applyBorder="1" applyAlignment="1">
      <alignment horizontal="center" vertical="center" wrapText="1"/>
    </xf>
    <xf numFmtId="0" fontId="4" fillId="55" borderId="11" xfId="0" applyNumberFormat="1" applyFont="1" applyFill="1" applyBorder="1" applyAlignment="1">
      <alignment horizontal="center" vertical="center"/>
    </xf>
    <xf numFmtId="0" fontId="4" fillId="55" borderId="11" xfId="0" applyFont="1" applyFill="1" applyBorder="1" applyAlignment="1">
      <alignment horizontal="center" vertical="center"/>
    </xf>
    <xf numFmtId="0" fontId="58" fillId="55" borderId="11" xfId="0" applyNumberFormat="1" applyFont="1" applyFill="1" applyBorder="1" applyAlignment="1">
      <alignment horizontal="center" vertical="center"/>
    </xf>
    <xf numFmtId="3" fontId="3" fillId="55" borderId="10" xfId="0" applyNumberFormat="1" applyFont="1" applyFill="1" applyBorder="1" applyAlignment="1">
      <alignment horizontal="center" vertical="center" wrapText="1"/>
    </xf>
    <xf numFmtId="3" fontId="3" fillId="55" borderId="0" xfId="0" applyNumberFormat="1" applyFont="1" applyFill="1" applyBorder="1" applyAlignment="1">
      <alignment horizontal="center" vertical="center" wrapText="1"/>
    </xf>
    <xf numFmtId="3" fontId="3" fillId="55" borderId="12" xfId="0" applyNumberFormat="1" applyFont="1" applyFill="1" applyBorder="1" applyAlignment="1">
      <alignment horizontal="center" vertical="center" wrapText="1"/>
    </xf>
    <xf numFmtId="3" fontId="3" fillId="55" borderId="13" xfId="0" applyNumberFormat="1" applyFont="1" applyFill="1" applyBorder="1" applyAlignment="1">
      <alignment horizontal="center" vertical="center" wrapText="1"/>
    </xf>
    <xf numFmtId="0" fontId="3" fillId="55" borderId="14" xfId="0" applyNumberFormat="1" applyFont="1" applyFill="1" applyBorder="1" applyAlignment="1">
      <alignment horizontal="center" vertical="center" wrapText="1"/>
    </xf>
    <xf numFmtId="0" fontId="3" fillId="55" borderId="11" xfId="0" applyFont="1" applyFill="1" applyBorder="1" applyAlignment="1">
      <alignment horizontal="center" vertical="center"/>
    </xf>
    <xf numFmtId="176" fontId="59" fillId="55" borderId="11" xfId="0" applyNumberFormat="1" applyFont="1" applyFill="1" applyBorder="1" applyAlignment="1">
      <alignment horizontal="center" vertical="center" wrapText="1"/>
    </xf>
    <xf numFmtId="0" fontId="5" fillId="55" borderId="11" xfId="0" applyFont="1" applyFill="1" applyBorder="1" applyAlignment="1">
      <alignment horizontal="center" vertical="center" wrapText="1"/>
    </xf>
    <xf numFmtId="0" fontId="0" fillId="55" borderId="0" xfId="0" applyFill="1" applyAlignment="1"/>
    <xf numFmtId="0" fontId="60" fillId="0" borderId="16" xfId="191" applyNumberFormat="1" applyFont="1" applyBorder="1" applyAlignment="1">
      <alignment horizontal="center" vertical="center" wrapText="1"/>
    </xf>
    <xf numFmtId="0" fontId="61" fillId="55" borderId="16" xfId="191" applyNumberFormat="1" applyFont="1" applyFill="1" applyBorder="1" applyAlignment="1">
      <alignment horizontal="center" vertical="center" wrapText="1"/>
    </xf>
    <xf numFmtId="0" fontId="60" fillId="55" borderId="16" xfId="191" applyNumberFormat="1" applyFont="1" applyFill="1" applyBorder="1" applyAlignment="1">
      <alignment horizontal="center" vertical="center" wrapText="1"/>
    </xf>
    <xf numFmtId="0" fontId="60" fillId="55" borderId="16" xfId="191" applyFont="1" applyFill="1" applyBorder="1" applyAlignment="1">
      <alignment horizontal="center" vertical="center"/>
    </xf>
    <xf numFmtId="0" fontId="60" fillId="55" borderId="37" xfId="107" applyNumberFormat="1" applyFont="1" applyFill="1" applyBorder="1" applyAlignment="1">
      <alignment horizontal="center" vertical="center" wrapText="1"/>
    </xf>
    <xf numFmtId="0" fontId="60" fillId="0" borderId="16" xfId="191" applyFont="1" applyBorder="1" applyAlignment="1">
      <alignment horizontal="center" vertical="center"/>
    </xf>
    <xf numFmtId="0" fontId="60" fillId="0" borderId="37" xfId="107" applyFont="1" applyFill="1" applyBorder="1" applyAlignment="1">
      <alignment horizontal="center" vertical="center"/>
    </xf>
    <xf numFmtId="0" fontId="60" fillId="55" borderId="37" xfId="107" applyFont="1" applyFill="1" applyBorder="1" applyAlignment="1">
      <alignment horizontal="center" vertical="center"/>
    </xf>
    <xf numFmtId="0" fontId="60" fillId="0" borderId="11" xfId="188" applyFont="1" applyBorder="1" applyAlignment="1">
      <alignment horizontal="center" vertical="center"/>
    </xf>
    <xf numFmtId="0" fontId="60" fillId="55" borderId="11" xfId="188" applyFont="1" applyFill="1" applyBorder="1" applyAlignment="1">
      <alignment horizontal="center" vertical="center"/>
    </xf>
    <xf numFmtId="0" fontId="62" fillId="55" borderId="0" xfId="107" applyFont="1" applyFill="1" applyAlignment="1">
      <alignment horizontal="center" vertical="center"/>
    </xf>
    <xf numFmtId="177" fontId="60" fillId="55" borderId="15" xfId="114" applyNumberFormat="1" applyFont="1" applyFill="1" applyBorder="1" applyAlignment="1">
      <alignment horizontal="center" vertical="center"/>
    </xf>
    <xf numFmtId="0" fontId="60" fillId="0" borderId="11" xfId="190" applyNumberFormat="1" applyFont="1" applyBorder="1" applyAlignment="1">
      <alignment horizontal="center" vertical="center" wrapText="1"/>
    </xf>
    <xf numFmtId="0" fontId="60" fillId="0" borderId="11" xfId="190" applyFont="1" applyBorder="1" applyAlignment="1">
      <alignment horizontal="center" vertical="center"/>
    </xf>
    <xf numFmtId="0" fontId="60" fillId="55" borderId="11" xfId="190" applyFont="1" applyFill="1" applyBorder="1" applyAlignment="1">
      <alignment horizontal="center" vertical="center"/>
    </xf>
    <xf numFmtId="0" fontId="60" fillId="55" borderId="11" xfId="190" applyNumberFormat="1" applyFont="1" applyFill="1" applyBorder="1" applyAlignment="1">
      <alignment horizontal="center" vertical="center" wrapText="1"/>
    </xf>
    <xf numFmtId="176" fontId="60" fillId="55" borderId="11" xfId="190" applyNumberFormat="1" applyFont="1" applyFill="1" applyBorder="1" applyAlignment="1">
      <alignment horizontal="center" vertical="center"/>
    </xf>
    <xf numFmtId="3" fontId="3" fillId="55" borderId="1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55" borderId="23" xfId="0" applyNumberFormat="1" applyFont="1" applyFill="1" applyBorder="1" applyAlignment="1">
      <alignment horizontal="center" vertical="center" wrapText="1"/>
    </xf>
    <xf numFmtId="3" fontId="3" fillId="55" borderId="24" xfId="0" applyNumberFormat="1" applyFont="1" applyFill="1" applyBorder="1" applyAlignment="1">
      <alignment horizontal="center" vertical="center" wrapText="1"/>
    </xf>
    <xf numFmtId="3" fontId="3" fillId="55" borderId="25" xfId="0" applyNumberFormat="1" applyFont="1" applyFill="1" applyBorder="1" applyAlignment="1">
      <alignment horizontal="center" vertical="center" wrapText="1"/>
    </xf>
    <xf numFmtId="3" fontId="3" fillId="55" borderId="26" xfId="0" applyNumberFormat="1" applyFont="1" applyFill="1" applyBorder="1" applyAlignment="1">
      <alignment horizontal="center" vertical="center" wrapText="1"/>
    </xf>
    <xf numFmtId="3" fontId="3" fillId="55" borderId="14" xfId="0" applyNumberFormat="1" applyFont="1" applyFill="1" applyBorder="1" applyAlignment="1">
      <alignment horizontal="center" vertical="center" wrapText="1"/>
    </xf>
    <xf numFmtId="3" fontId="3" fillId="55" borderId="17" xfId="0" applyNumberFormat="1" applyFont="1" applyFill="1" applyBorder="1" applyAlignment="1">
      <alignment horizontal="center" vertical="center" wrapText="1"/>
    </xf>
    <xf numFmtId="3" fontId="3" fillId="55" borderId="11" xfId="0" applyNumberFormat="1" applyFont="1" applyFill="1" applyBorder="1" applyAlignment="1">
      <alignment horizontal="center" vertical="center" wrapText="1"/>
    </xf>
    <xf numFmtId="3" fontId="3" fillId="55" borderId="12" xfId="0" applyNumberFormat="1" applyFont="1" applyFill="1" applyBorder="1" applyAlignment="1">
      <alignment horizontal="center" vertical="center" wrapText="1"/>
    </xf>
    <xf numFmtId="0" fontId="3" fillId="55" borderId="10" xfId="0" applyFont="1" applyFill="1" applyBorder="1" applyAlignment="1">
      <alignment horizontal="center" vertical="center" wrapText="1"/>
    </xf>
    <xf numFmtId="0" fontId="3" fillId="55" borderId="0" xfId="0" applyFont="1" applyFill="1" applyBorder="1" applyAlignment="1">
      <alignment horizontal="center" vertical="center" wrapText="1"/>
    </xf>
    <xf numFmtId="0" fontId="3" fillId="55" borderId="10" xfId="0" applyNumberFormat="1" applyFont="1" applyFill="1" applyBorder="1" applyAlignment="1">
      <alignment horizontal="center" vertical="center" wrapText="1"/>
    </xf>
    <xf numFmtId="0" fontId="3" fillId="55" borderId="0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23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vertical="center" wrapText="1"/>
    </xf>
    <xf numFmtId="0" fontId="3" fillId="0" borderId="20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0" fontId="3" fillId="0" borderId="21" xfId="0" applyNumberFormat="1" applyFont="1" applyFill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0" fillId="55" borderId="0" xfId="0" applyFill="1" applyAlignment="1"/>
    <xf numFmtId="0" fontId="61" fillId="55" borderId="16" xfId="191" applyNumberFormat="1" applyFont="1" applyFill="1" applyBorder="1" applyAlignment="1">
      <alignment horizontal="center" vertical="center" wrapText="1"/>
    </xf>
    <xf numFmtId="0" fontId="60" fillId="55" borderId="42" xfId="188" applyFont="1" applyFill="1" applyBorder="1" applyAlignment="1">
      <alignment horizontal="center" vertical="center"/>
    </xf>
    <xf numFmtId="0" fontId="97" fillId="55" borderId="11" xfId="107" applyFont="1" applyFill="1" applyBorder="1" applyAlignment="1">
      <alignment horizontal="center" vertical="center" wrapText="1"/>
    </xf>
  </cellXfs>
  <cellStyles count="356">
    <cellStyle name="20% - 强调文字颜色 1" xfId="1" builtinId="30" customBuiltin="1"/>
    <cellStyle name="20% - 强调文字颜色 1 2" xfId="2"/>
    <cellStyle name="20% - 强调文字颜色 1 2 2" xfId="193"/>
    <cellStyle name="20% - 强调文字颜色 1 3" xfId="3"/>
    <cellStyle name="20% - 强调文字颜色 1 3 2" xfId="4"/>
    <cellStyle name="20% - 强调文字颜色 1 3 2 2" xfId="195"/>
    <cellStyle name="20% - 强调文字颜色 1 3 3" xfId="194"/>
    <cellStyle name="20% - 强调文字颜色 1 4" xfId="192"/>
    <cellStyle name="20% - 强调文字颜色 2" xfId="5" builtinId="34" customBuiltin="1"/>
    <cellStyle name="20% - 强调文字颜色 2 2" xfId="6"/>
    <cellStyle name="20% - 强调文字颜色 2 2 2" xfId="197"/>
    <cellStyle name="20% - 强调文字颜色 2 3" xfId="7"/>
    <cellStyle name="20% - 强调文字颜色 2 3 2" xfId="8"/>
    <cellStyle name="20% - 强调文字颜色 2 3 2 2" xfId="199"/>
    <cellStyle name="20% - 强调文字颜色 2 3 3" xfId="198"/>
    <cellStyle name="20% - 强调文字颜色 2 4" xfId="196"/>
    <cellStyle name="20% - 强调文字颜色 3" xfId="9" builtinId="38" customBuiltin="1"/>
    <cellStyle name="20% - 强调文字颜色 3 2" xfId="10"/>
    <cellStyle name="20% - 强调文字颜色 3 2 2" xfId="201"/>
    <cellStyle name="20% - 强调文字颜色 3 3" xfId="11"/>
    <cellStyle name="20% - 强调文字颜色 3 3 2" xfId="12"/>
    <cellStyle name="20% - 强调文字颜色 3 3 2 2" xfId="203"/>
    <cellStyle name="20% - 强调文字颜色 3 3 3" xfId="202"/>
    <cellStyle name="20% - 强调文字颜色 3 4" xfId="200"/>
    <cellStyle name="20% - 强调文字颜色 4" xfId="13" builtinId="42" customBuiltin="1"/>
    <cellStyle name="20% - 强调文字颜色 4 2" xfId="14"/>
    <cellStyle name="20% - 强调文字颜色 4 2 2" xfId="205"/>
    <cellStyle name="20% - 强调文字颜色 4 3" xfId="15"/>
    <cellStyle name="20% - 强调文字颜色 4 3 2" xfId="16"/>
    <cellStyle name="20% - 强调文字颜色 4 3 2 2" xfId="207"/>
    <cellStyle name="20% - 强调文字颜色 4 3 3" xfId="206"/>
    <cellStyle name="20% - 强调文字颜色 4 4" xfId="204"/>
    <cellStyle name="20% - 强调文字颜色 5" xfId="17" builtinId="46" customBuiltin="1"/>
    <cellStyle name="20% - 强调文字颜色 5 2" xfId="18"/>
    <cellStyle name="20% - 强调文字颜色 5 2 2" xfId="209"/>
    <cellStyle name="20% - 强调文字颜色 5 3" xfId="19"/>
    <cellStyle name="20% - 强调文字颜色 5 3 2" xfId="20"/>
    <cellStyle name="20% - 强调文字颜色 5 3 2 2" xfId="211"/>
    <cellStyle name="20% - 强调文字颜色 5 3 3" xfId="210"/>
    <cellStyle name="20% - 强调文字颜色 5 4" xfId="208"/>
    <cellStyle name="20% - 强调文字颜色 6" xfId="21" builtinId="50" customBuiltin="1"/>
    <cellStyle name="20% - 强调文字颜色 6 2" xfId="22"/>
    <cellStyle name="20% - 强调文字颜色 6 2 2" xfId="213"/>
    <cellStyle name="20% - 强调文字颜色 6 3" xfId="23"/>
    <cellStyle name="20% - 强调文字颜色 6 3 2" xfId="24"/>
    <cellStyle name="20% - 强调文字颜色 6 3 2 2" xfId="215"/>
    <cellStyle name="20% - 强调文字颜色 6 3 3" xfId="214"/>
    <cellStyle name="20% - 强调文字颜色 6 4" xfId="212"/>
    <cellStyle name="40% - 强调文字颜色 1" xfId="25" builtinId="31" customBuiltin="1"/>
    <cellStyle name="40% - 强调文字颜色 1 2" xfId="26"/>
    <cellStyle name="40% - 强调文字颜色 1 2 2" xfId="217"/>
    <cellStyle name="40% - 强调文字颜色 1 3" xfId="27"/>
    <cellStyle name="40% - 强调文字颜色 1 3 2" xfId="28"/>
    <cellStyle name="40% - 强调文字颜色 1 3 2 2" xfId="219"/>
    <cellStyle name="40% - 强调文字颜色 1 3 3" xfId="218"/>
    <cellStyle name="40% - 强调文字颜色 1 4" xfId="216"/>
    <cellStyle name="40% - 强调文字颜色 2" xfId="29" builtinId="35" customBuiltin="1"/>
    <cellStyle name="40% - 强调文字颜色 2 2" xfId="30"/>
    <cellStyle name="40% - 强调文字颜色 2 2 2" xfId="221"/>
    <cellStyle name="40% - 强调文字颜色 2 3" xfId="31"/>
    <cellStyle name="40% - 强调文字颜色 2 3 2" xfId="32"/>
    <cellStyle name="40% - 强调文字颜色 2 3 2 2" xfId="223"/>
    <cellStyle name="40% - 强调文字颜色 2 3 3" xfId="222"/>
    <cellStyle name="40% - 强调文字颜色 2 4" xfId="220"/>
    <cellStyle name="40% - 强调文字颜色 3" xfId="33" builtinId="39" customBuiltin="1"/>
    <cellStyle name="40% - 强调文字颜色 3 2" xfId="34"/>
    <cellStyle name="40% - 强调文字颜色 3 2 2" xfId="225"/>
    <cellStyle name="40% - 强调文字颜色 3 3" xfId="35"/>
    <cellStyle name="40% - 强调文字颜色 3 3 2" xfId="36"/>
    <cellStyle name="40% - 强调文字颜色 3 3 2 2" xfId="227"/>
    <cellStyle name="40% - 强调文字颜色 3 3 3" xfId="226"/>
    <cellStyle name="40% - 强调文字颜色 3 4" xfId="224"/>
    <cellStyle name="40% - 强调文字颜色 4" xfId="37" builtinId="43" customBuiltin="1"/>
    <cellStyle name="40% - 强调文字颜色 4 2" xfId="38"/>
    <cellStyle name="40% - 强调文字颜色 4 2 2" xfId="229"/>
    <cellStyle name="40% - 强调文字颜色 4 3" xfId="39"/>
    <cellStyle name="40% - 强调文字颜色 4 3 2" xfId="40"/>
    <cellStyle name="40% - 强调文字颜色 4 3 2 2" xfId="231"/>
    <cellStyle name="40% - 强调文字颜色 4 3 3" xfId="230"/>
    <cellStyle name="40% - 强调文字颜色 4 4" xfId="228"/>
    <cellStyle name="40% - 强调文字颜色 5" xfId="41" builtinId="47" customBuiltin="1"/>
    <cellStyle name="40% - 强调文字颜色 5 2" xfId="42"/>
    <cellStyle name="40% - 强调文字颜色 5 2 2" xfId="233"/>
    <cellStyle name="40% - 强调文字颜色 5 3" xfId="43"/>
    <cellStyle name="40% - 强调文字颜色 5 3 2" xfId="44"/>
    <cellStyle name="40% - 强调文字颜色 5 3 2 2" xfId="235"/>
    <cellStyle name="40% - 强调文字颜色 5 3 3" xfId="234"/>
    <cellStyle name="40% - 强调文字颜色 5 4" xfId="232"/>
    <cellStyle name="40% - 强调文字颜色 6" xfId="45" builtinId="51" customBuiltin="1"/>
    <cellStyle name="40% - 强调文字颜色 6 2" xfId="46"/>
    <cellStyle name="40% - 强调文字颜色 6 2 2" xfId="237"/>
    <cellStyle name="40% - 强调文字颜色 6 3" xfId="47"/>
    <cellStyle name="40% - 强调文字颜色 6 3 2" xfId="48"/>
    <cellStyle name="40% - 强调文字颜色 6 3 2 2" xfId="239"/>
    <cellStyle name="40% - 强调文字颜色 6 3 3" xfId="238"/>
    <cellStyle name="40% - 强调文字颜色 6 4" xfId="236"/>
    <cellStyle name="60% - 强调文字颜色 1" xfId="49" builtinId="32" customBuiltin="1"/>
    <cellStyle name="60% - 强调文字颜色 1 2" xfId="50"/>
    <cellStyle name="60% - 强调文字颜色 1 2 2" xfId="241"/>
    <cellStyle name="60% - 强调文字颜色 1 3" xfId="51"/>
    <cellStyle name="60% - 强调文字颜色 1 3 2" xfId="52"/>
    <cellStyle name="60% - 强调文字颜色 1 3 2 2" xfId="243"/>
    <cellStyle name="60% - 强调文字颜色 1 3 3" xfId="242"/>
    <cellStyle name="60% - 强调文字颜色 1 4" xfId="240"/>
    <cellStyle name="60% - 强调文字颜色 2" xfId="53" builtinId="36" customBuiltin="1"/>
    <cellStyle name="60% - 强调文字颜色 2 2" xfId="54"/>
    <cellStyle name="60% - 强调文字颜色 2 2 2" xfId="245"/>
    <cellStyle name="60% - 强调文字颜色 2 3" xfId="55"/>
    <cellStyle name="60% - 强调文字颜色 2 3 2" xfId="56"/>
    <cellStyle name="60% - 强调文字颜色 2 3 2 2" xfId="247"/>
    <cellStyle name="60% - 强调文字颜色 2 3 3" xfId="246"/>
    <cellStyle name="60% - 强调文字颜色 2 4" xfId="244"/>
    <cellStyle name="60% - 强调文字颜色 3" xfId="57" builtinId="40" customBuiltin="1"/>
    <cellStyle name="60% - 强调文字颜色 3 2" xfId="58"/>
    <cellStyle name="60% - 强调文字颜色 3 2 2" xfId="249"/>
    <cellStyle name="60% - 强调文字颜色 3 3" xfId="59"/>
    <cellStyle name="60% - 强调文字颜色 3 3 2" xfId="60"/>
    <cellStyle name="60% - 强调文字颜色 3 3 2 2" xfId="251"/>
    <cellStyle name="60% - 强调文字颜色 3 3 3" xfId="250"/>
    <cellStyle name="60% - 强调文字颜色 3 4" xfId="248"/>
    <cellStyle name="60% - 强调文字颜色 4" xfId="61" builtinId="44" customBuiltin="1"/>
    <cellStyle name="60% - 强调文字颜色 4 2" xfId="62"/>
    <cellStyle name="60% - 强调文字颜色 4 2 2" xfId="253"/>
    <cellStyle name="60% - 强调文字颜色 4 3" xfId="63"/>
    <cellStyle name="60% - 强调文字颜色 4 3 2" xfId="64"/>
    <cellStyle name="60% - 强调文字颜色 4 3 2 2" xfId="255"/>
    <cellStyle name="60% - 强调文字颜色 4 3 3" xfId="254"/>
    <cellStyle name="60% - 强调文字颜色 4 4" xfId="252"/>
    <cellStyle name="60% - 强调文字颜色 5" xfId="65" builtinId="48" customBuiltin="1"/>
    <cellStyle name="60% - 强调文字颜色 5 2" xfId="66"/>
    <cellStyle name="60% - 强调文字颜色 5 2 2" xfId="257"/>
    <cellStyle name="60% - 强调文字颜色 5 3" xfId="67"/>
    <cellStyle name="60% - 强调文字颜色 5 3 2" xfId="68"/>
    <cellStyle name="60% - 强调文字颜色 5 3 2 2" xfId="259"/>
    <cellStyle name="60% - 强调文字颜色 5 3 3" xfId="258"/>
    <cellStyle name="60% - 强调文字颜色 5 4" xfId="256"/>
    <cellStyle name="60% - 强调文字颜色 6" xfId="69" builtinId="52" customBuiltin="1"/>
    <cellStyle name="60% - 强调文字颜色 6 2" xfId="70"/>
    <cellStyle name="60% - 强调文字颜色 6 2 2" xfId="261"/>
    <cellStyle name="60% - 强调文字颜色 6 3" xfId="71"/>
    <cellStyle name="60% - 强调文字颜色 6 3 2" xfId="72"/>
    <cellStyle name="60% - 强调文字颜色 6 3 2 2" xfId="263"/>
    <cellStyle name="60% - 强调文字颜色 6 3 3" xfId="262"/>
    <cellStyle name="60% - 强调文字颜色 6 4" xfId="260"/>
    <cellStyle name="标题" xfId="73" builtinId="15" customBuiltin="1"/>
    <cellStyle name="标题 1" xfId="74" builtinId="16" customBuiltin="1"/>
    <cellStyle name="标题 1 2" xfId="75"/>
    <cellStyle name="标题 1 2 2" xfId="266"/>
    <cellStyle name="标题 1 3" xfId="76"/>
    <cellStyle name="标题 1 3 2" xfId="77"/>
    <cellStyle name="标题 1 3 2 2" xfId="268"/>
    <cellStyle name="标题 1 3 3" xfId="267"/>
    <cellStyle name="标题 1 4" xfId="265"/>
    <cellStyle name="标题 2" xfId="78" builtinId="17" customBuiltin="1"/>
    <cellStyle name="标题 2 2" xfId="79"/>
    <cellStyle name="标题 2 2 2" xfId="270"/>
    <cellStyle name="标题 2 3" xfId="80"/>
    <cellStyle name="标题 2 3 2" xfId="81"/>
    <cellStyle name="标题 2 3 2 2" xfId="272"/>
    <cellStyle name="标题 2 3 3" xfId="271"/>
    <cellStyle name="标题 2 4" xfId="269"/>
    <cellStyle name="标题 3" xfId="82" builtinId="18" customBuiltin="1"/>
    <cellStyle name="标题 3 2" xfId="83"/>
    <cellStyle name="标题 3 2 2" xfId="274"/>
    <cellStyle name="标题 3 3" xfId="84"/>
    <cellStyle name="标题 3 3 2" xfId="85"/>
    <cellStyle name="标题 3 3 2 2" xfId="276"/>
    <cellStyle name="标题 3 3 3" xfId="275"/>
    <cellStyle name="标题 3 4" xfId="273"/>
    <cellStyle name="标题 4" xfId="86" builtinId="19" customBuiltin="1"/>
    <cellStyle name="标题 4 2" xfId="87"/>
    <cellStyle name="标题 4 2 2" xfId="278"/>
    <cellStyle name="标题 4 3" xfId="88"/>
    <cellStyle name="标题 4 3 2" xfId="89"/>
    <cellStyle name="标题 4 3 2 2" xfId="280"/>
    <cellStyle name="标题 4 3 3" xfId="279"/>
    <cellStyle name="标题 4 4" xfId="277"/>
    <cellStyle name="标题 5" xfId="90"/>
    <cellStyle name="标题 5 2" xfId="281"/>
    <cellStyle name="标题 6" xfId="91"/>
    <cellStyle name="标题 6 2" xfId="92"/>
    <cellStyle name="标题 6 2 2" xfId="283"/>
    <cellStyle name="标题 6 3" xfId="282"/>
    <cellStyle name="标题 7" xfId="264"/>
    <cellStyle name="差" xfId="93" builtinId="27" customBuiltin="1"/>
    <cellStyle name="差 2" xfId="94"/>
    <cellStyle name="差 2 2" xfId="285"/>
    <cellStyle name="差 3" xfId="95"/>
    <cellStyle name="差 3 2" xfId="96"/>
    <cellStyle name="差 3 2 2" xfId="287"/>
    <cellStyle name="差 3 3" xfId="286"/>
    <cellStyle name="差 4" xfId="284"/>
    <cellStyle name="常规" xfId="0" builtinId="0"/>
    <cellStyle name="常规 10" xfId="97"/>
    <cellStyle name="常规 11" xfId="98"/>
    <cellStyle name="常规 12" xfId="99"/>
    <cellStyle name="常规 13" xfId="100"/>
    <cellStyle name="常规 14" xfId="101"/>
    <cellStyle name="常规 15" xfId="102"/>
    <cellStyle name="常规 16" xfId="103"/>
    <cellStyle name="常规 17" xfId="104"/>
    <cellStyle name="常规 18" xfId="105"/>
    <cellStyle name="常规 19" xfId="106"/>
    <cellStyle name="常规 2" xfId="107"/>
    <cellStyle name="常规 2 2" xfId="288"/>
    <cellStyle name="常规 20" xfId="108"/>
    <cellStyle name="常规 21" xfId="109"/>
    <cellStyle name="常规 22" xfId="110"/>
    <cellStyle name="常规 23" xfId="111"/>
    <cellStyle name="常规 24" xfId="112"/>
    <cellStyle name="常规 25" xfId="113"/>
    <cellStyle name="常规 26" xfId="114"/>
    <cellStyle name="常规 27" xfId="188"/>
    <cellStyle name="常规 28" xfId="189"/>
    <cellStyle name="常规 29" xfId="190"/>
    <cellStyle name="常规 3" xfId="115"/>
    <cellStyle name="常规 30" xfId="191"/>
    <cellStyle name="常规 4" xfId="116"/>
    <cellStyle name="常规 5" xfId="117"/>
    <cellStyle name="常规 6" xfId="118"/>
    <cellStyle name="常规 7" xfId="119"/>
    <cellStyle name="常规 8" xfId="120"/>
    <cellStyle name="常规 9" xfId="121"/>
    <cellStyle name="好" xfId="122" builtinId="26" customBuiltin="1"/>
    <cellStyle name="好 2" xfId="123"/>
    <cellStyle name="好 2 2" xfId="290"/>
    <cellStyle name="好 3" xfId="124"/>
    <cellStyle name="好 3 2" xfId="125"/>
    <cellStyle name="好 3 2 2" xfId="292"/>
    <cellStyle name="好 3 3" xfId="291"/>
    <cellStyle name="好 4" xfId="289"/>
    <cellStyle name="汇总" xfId="126" builtinId="25" customBuiltin="1"/>
    <cellStyle name="汇总 2" xfId="127"/>
    <cellStyle name="汇总 2 2" xfId="294"/>
    <cellStyle name="汇总 3" xfId="128"/>
    <cellStyle name="汇总 3 2" xfId="129"/>
    <cellStyle name="汇总 3 2 2" xfId="296"/>
    <cellStyle name="汇总 3 3" xfId="295"/>
    <cellStyle name="汇总 4" xfId="293"/>
    <cellStyle name="计算" xfId="130" builtinId="22" customBuiltin="1"/>
    <cellStyle name="计算 2" xfId="131"/>
    <cellStyle name="计算 2 2" xfId="298"/>
    <cellStyle name="计算 3" xfId="132"/>
    <cellStyle name="计算 3 2" xfId="133"/>
    <cellStyle name="计算 3 2 2" xfId="300"/>
    <cellStyle name="计算 3 3" xfId="299"/>
    <cellStyle name="计算 4" xfId="297"/>
    <cellStyle name="检查单元格" xfId="134" builtinId="23" customBuiltin="1"/>
    <cellStyle name="检查单元格 2" xfId="135"/>
    <cellStyle name="检查单元格 2 2" xfId="302"/>
    <cellStyle name="检查单元格 3" xfId="136"/>
    <cellStyle name="检查单元格 3 2" xfId="137"/>
    <cellStyle name="检查单元格 3 2 2" xfId="304"/>
    <cellStyle name="检查单元格 3 3" xfId="303"/>
    <cellStyle name="检查单元格 4" xfId="301"/>
    <cellStyle name="解释性文本" xfId="138" builtinId="53" customBuiltin="1"/>
    <cellStyle name="解释性文本 2" xfId="139"/>
    <cellStyle name="解释性文本 2 2" xfId="306"/>
    <cellStyle name="解释性文本 3" xfId="140"/>
    <cellStyle name="解释性文本 3 2" xfId="141"/>
    <cellStyle name="解释性文本 3 2 2" xfId="308"/>
    <cellStyle name="解释性文本 3 3" xfId="307"/>
    <cellStyle name="解释性文本 4" xfId="305"/>
    <cellStyle name="警告文本" xfId="142" builtinId="11" customBuiltin="1"/>
    <cellStyle name="警告文本 2" xfId="143"/>
    <cellStyle name="警告文本 2 2" xfId="310"/>
    <cellStyle name="警告文本 3" xfId="144"/>
    <cellStyle name="警告文本 3 2" xfId="145"/>
    <cellStyle name="警告文本 3 2 2" xfId="312"/>
    <cellStyle name="警告文本 3 3" xfId="311"/>
    <cellStyle name="警告文本 4" xfId="309"/>
    <cellStyle name="链接单元格" xfId="146" builtinId="24" customBuiltin="1"/>
    <cellStyle name="链接单元格 2" xfId="147"/>
    <cellStyle name="链接单元格 2 2" xfId="314"/>
    <cellStyle name="链接单元格 3" xfId="148"/>
    <cellStyle name="链接单元格 3 2" xfId="149"/>
    <cellStyle name="链接单元格 3 2 2" xfId="316"/>
    <cellStyle name="链接单元格 3 3" xfId="315"/>
    <cellStyle name="链接单元格 4" xfId="313"/>
    <cellStyle name="强调文字颜色 1" xfId="150" builtinId="29" customBuiltin="1"/>
    <cellStyle name="强调文字颜色 1 2" xfId="151"/>
    <cellStyle name="强调文字颜色 1 2 2" xfId="318"/>
    <cellStyle name="强调文字颜色 1 3" xfId="152"/>
    <cellStyle name="强调文字颜色 1 3 2" xfId="153"/>
    <cellStyle name="强调文字颜色 1 3 2 2" xfId="320"/>
    <cellStyle name="强调文字颜色 1 3 3" xfId="319"/>
    <cellStyle name="强调文字颜色 1 4" xfId="317"/>
    <cellStyle name="强调文字颜色 2" xfId="154" builtinId="33" customBuiltin="1"/>
    <cellStyle name="强调文字颜色 2 2" xfId="155"/>
    <cellStyle name="强调文字颜色 2 2 2" xfId="322"/>
    <cellStyle name="强调文字颜色 2 3" xfId="156"/>
    <cellStyle name="强调文字颜色 2 3 2" xfId="157"/>
    <cellStyle name="强调文字颜色 2 3 2 2" xfId="324"/>
    <cellStyle name="强调文字颜色 2 3 3" xfId="323"/>
    <cellStyle name="强调文字颜色 2 4" xfId="321"/>
    <cellStyle name="强调文字颜色 3" xfId="158" builtinId="37" customBuiltin="1"/>
    <cellStyle name="强调文字颜色 3 2" xfId="159"/>
    <cellStyle name="强调文字颜色 3 2 2" xfId="326"/>
    <cellStyle name="强调文字颜色 3 3" xfId="160"/>
    <cellStyle name="强调文字颜色 3 3 2" xfId="161"/>
    <cellStyle name="强调文字颜色 3 3 2 2" xfId="328"/>
    <cellStyle name="强调文字颜色 3 3 3" xfId="327"/>
    <cellStyle name="强调文字颜色 3 4" xfId="325"/>
    <cellStyle name="强调文字颜色 4" xfId="162" builtinId="41" customBuiltin="1"/>
    <cellStyle name="强调文字颜色 4 2" xfId="163"/>
    <cellStyle name="强调文字颜色 4 2 2" xfId="330"/>
    <cellStyle name="强调文字颜色 4 3" xfId="164"/>
    <cellStyle name="强调文字颜色 4 3 2" xfId="165"/>
    <cellStyle name="强调文字颜色 4 3 2 2" xfId="332"/>
    <cellStyle name="强调文字颜色 4 3 3" xfId="331"/>
    <cellStyle name="强调文字颜色 4 4" xfId="329"/>
    <cellStyle name="强调文字颜色 5" xfId="166" builtinId="45" customBuiltin="1"/>
    <cellStyle name="强调文字颜色 5 2" xfId="167"/>
    <cellStyle name="强调文字颜色 5 2 2" xfId="334"/>
    <cellStyle name="强调文字颜色 5 3" xfId="168"/>
    <cellStyle name="强调文字颜色 5 3 2" xfId="169"/>
    <cellStyle name="强调文字颜色 5 3 2 2" xfId="336"/>
    <cellStyle name="强调文字颜色 5 3 3" xfId="335"/>
    <cellStyle name="强调文字颜色 5 4" xfId="333"/>
    <cellStyle name="强调文字颜色 6" xfId="170" builtinId="49" customBuiltin="1"/>
    <cellStyle name="强调文字颜色 6 2" xfId="171"/>
    <cellStyle name="强调文字颜色 6 2 2" xfId="338"/>
    <cellStyle name="强调文字颜色 6 3" xfId="172"/>
    <cellStyle name="强调文字颜色 6 3 2" xfId="173"/>
    <cellStyle name="强调文字颜色 6 3 2 2" xfId="340"/>
    <cellStyle name="强调文字颜色 6 3 3" xfId="339"/>
    <cellStyle name="强调文字颜色 6 4" xfId="337"/>
    <cellStyle name="适中" xfId="174" builtinId="28" customBuiltin="1"/>
    <cellStyle name="适中 2" xfId="175"/>
    <cellStyle name="适中 2 2" xfId="342"/>
    <cellStyle name="适中 3" xfId="176"/>
    <cellStyle name="适中 3 2" xfId="177"/>
    <cellStyle name="适中 3 2 2" xfId="344"/>
    <cellStyle name="适中 3 3" xfId="343"/>
    <cellStyle name="适中 4" xfId="341"/>
    <cellStyle name="输出" xfId="178" builtinId="21" customBuiltin="1"/>
    <cellStyle name="输出 2" xfId="179"/>
    <cellStyle name="输出 2 2" xfId="346"/>
    <cellStyle name="输出 3" xfId="180"/>
    <cellStyle name="输出 3 2" xfId="181"/>
    <cellStyle name="输出 3 2 2" xfId="348"/>
    <cellStyle name="输出 3 3" xfId="347"/>
    <cellStyle name="输出 4" xfId="345"/>
    <cellStyle name="输入" xfId="182" builtinId="20" customBuiltin="1"/>
    <cellStyle name="输入 2" xfId="183"/>
    <cellStyle name="输入 2 2" xfId="350"/>
    <cellStyle name="输入 3" xfId="184"/>
    <cellStyle name="输入 3 2" xfId="185"/>
    <cellStyle name="输入 3 2 2" xfId="352"/>
    <cellStyle name="输入 3 3" xfId="351"/>
    <cellStyle name="输入 4" xfId="349"/>
    <cellStyle name="注释" xfId="186" builtinId="10" customBuiltin="1"/>
    <cellStyle name="注释 2" xfId="187"/>
    <cellStyle name="注释 2 2" xfId="354"/>
    <cellStyle name="注释 2 3" xfId="355"/>
    <cellStyle name="注释 3" xfId="3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3"/>
  <sheetViews>
    <sheetView tabSelected="1" topLeftCell="A4" zoomScale="90" workbookViewId="0">
      <selection activeCell="A18" sqref="A18:XFD20"/>
    </sheetView>
  </sheetViews>
  <sheetFormatPr defaultColWidth="9.140625" defaultRowHeight="12.75"/>
  <cols>
    <col min="1" max="1" width="6.7109375" customWidth="1"/>
    <col min="2" max="2" width="6.28515625" customWidth="1"/>
    <col min="3" max="3" width="11.140625" customWidth="1"/>
    <col min="4" max="4" width="10.5703125" customWidth="1"/>
    <col min="5" max="5" width="9.85546875" customWidth="1"/>
    <col min="6" max="6" width="9.85546875" style="35" customWidth="1"/>
    <col min="7" max="7" width="10.28515625" style="89" customWidth="1"/>
    <col min="8" max="9" width="7.5703125" style="35" customWidth="1"/>
    <col min="10" max="10" width="10.42578125" style="35" customWidth="1"/>
    <col min="11" max="11" width="10.85546875" style="35" customWidth="1"/>
    <col min="12" max="13" width="9.28515625" style="35" customWidth="1"/>
    <col min="14" max="14" width="11.42578125" style="35" customWidth="1"/>
    <col min="15" max="15" width="11" style="35" customWidth="1"/>
    <col min="16" max="16" width="10.5703125" style="35" customWidth="1"/>
    <col min="17" max="17" width="11.7109375" style="89" customWidth="1"/>
    <col min="18" max="19" width="9.7109375" style="35" customWidth="1"/>
    <col min="20" max="20" width="11.85546875" customWidth="1"/>
    <col min="21" max="21" width="10.85546875" customWidth="1"/>
    <col min="22" max="22" width="10.28515625" customWidth="1"/>
    <col min="23" max="23" width="9.7109375" customWidth="1"/>
  </cols>
  <sheetData>
    <row r="1" spans="1:23" ht="42.95" customHeight="1" thickBot="1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3" s="1" customFormat="1" ht="15.95" customHeight="1" thickBot="1">
      <c r="A2" s="88" t="s">
        <v>0</v>
      </c>
      <c r="B2" s="71" t="s">
        <v>1</v>
      </c>
      <c r="C2" s="80"/>
      <c r="D2" s="81"/>
      <c r="E2" s="57" t="s">
        <v>2</v>
      </c>
      <c r="F2" s="27"/>
      <c r="G2" s="27"/>
      <c r="H2" s="59" t="s">
        <v>3</v>
      </c>
      <c r="I2" s="27"/>
      <c r="J2" s="27"/>
      <c r="K2" s="59" t="s">
        <v>4</v>
      </c>
      <c r="L2" s="64" t="s">
        <v>5</v>
      </c>
      <c r="M2" s="67" t="s">
        <v>6</v>
      </c>
      <c r="N2" s="69"/>
      <c r="O2" s="61" t="s">
        <v>7</v>
      </c>
      <c r="P2" s="27"/>
      <c r="Q2" s="27"/>
      <c r="R2" s="61" t="s">
        <v>8</v>
      </c>
      <c r="S2" s="27"/>
      <c r="T2" s="3"/>
      <c r="U2" s="73" t="s">
        <v>9</v>
      </c>
      <c r="V2" s="76" t="s">
        <v>10</v>
      </c>
      <c r="W2" s="7"/>
    </row>
    <row r="3" spans="1:23" s="1" customFormat="1" ht="14.1" customHeight="1" thickBot="1">
      <c r="A3" s="88"/>
      <c r="B3" s="72"/>
      <c r="C3" s="82"/>
      <c r="D3" s="83"/>
      <c r="E3" s="58"/>
      <c r="F3" s="28"/>
      <c r="G3" s="28"/>
      <c r="H3" s="60"/>
      <c r="I3" s="28"/>
      <c r="J3" s="28"/>
      <c r="K3" s="60"/>
      <c r="L3" s="65"/>
      <c r="M3" s="68"/>
      <c r="N3" s="70"/>
      <c r="O3" s="62"/>
      <c r="P3" s="28"/>
      <c r="Q3" s="28"/>
      <c r="R3" s="62"/>
      <c r="S3" s="28"/>
      <c r="T3" s="4"/>
      <c r="U3" s="74"/>
      <c r="V3" s="77"/>
      <c r="W3" s="7"/>
    </row>
    <row r="4" spans="1:23" s="1" customFormat="1" ht="81" customHeight="1">
      <c r="A4" s="88"/>
      <c r="B4" s="72"/>
      <c r="C4" s="5" t="s">
        <v>11</v>
      </c>
      <c r="D4" s="9" t="s">
        <v>12</v>
      </c>
      <c r="E4" s="58"/>
      <c r="F4" s="29" t="s">
        <v>13</v>
      </c>
      <c r="G4" s="30" t="s">
        <v>14</v>
      </c>
      <c r="H4" s="60"/>
      <c r="I4" s="29" t="s">
        <v>15</v>
      </c>
      <c r="J4" s="30" t="s">
        <v>14</v>
      </c>
      <c r="K4" s="60"/>
      <c r="L4" s="66"/>
      <c r="M4" s="68"/>
      <c r="N4" s="31" t="s">
        <v>16</v>
      </c>
      <c r="O4" s="63"/>
      <c r="P4" s="29" t="s">
        <v>17</v>
      </c>
      <c r="Q4" s="53" t="s">
        <v>18</v>
      </c>
      <c r="R4" s="63"/>
      <c r="S4" s="29" t="s">
        <v>17</v>
      </c>
      <c r="T4" s="10" t="s">
        <v>18</v>
      </c>
      <c r="U4" s="75"/>
      <c r="V4" s="77"/>
      <c r="W4" s="7"/>
    </row>
    <row r="5" spans="1:23" s="2" customFormat="1" ht="27" customHeight="1">
      <c r="A5" s="55" t="s">
        <v>19</v>
      </c>
      <c r="B5" s="55"/>
      <c r="C5" s="11" t="s">
        <v>20</v>
      </c>
      <c r="D5" s="16" t="s">
        <v>20</v>
      </c>
      <c r="E5" s="16" t="s">
        <v>21</v>
      </c>
      <c r="F5" s="32" t="s">
        <v>21</v>
      </c>
      <c r="G5" s="32" t="s">
        <v>21</v>
      </c>
      <c r="H5" s="32" t="s">
        <v>21</v>
      </c>
      <c r="I5" s="32" t="s">
        <v>21</v>
      </c>
      <c r="J5" s="32" t="s">
        <v>21</v>
      </c>
      <c r="K5" s="32" t="s">
        <v>20</v>
      </c>
      <c r="L5" s="32" t="s">
        <v>21</v>
      </c>
      <c r="M5" s="32" t="s">
        <v>22</v>
      </c>
      <c r="N5" s="32" t="s">
        <v>22</v>
      </c>
      <c r="O5" s="32" t="s">
        <v>22</v>
      </c>
      <c r="P5" s="32" t="s">
        <v>22</v>
      </c>
      <c r="Q5" s="32" t="s">
        <v>22</v>
      </c>
      <c r="R5" s="32" t="s">
        <v>22</v>
      </c>
      <c r="S5" s="32" t="s">
        <v>22</v>
      </c>
      <c r="T5" s="16" t="s">
        <v>22</v>
      </c>
      <c r="U5" s="16" t="s">
        <v>22</v>
      </c>
      <c r="V5" s="16" t="s">
        <v>22</v>
      </c>
      <c r="W5" s="7"/>
    </row>
    <row r="6" spans="1:23" ht="30" customHeight="1">
      <c r="A6" s="56" t="s">
        <v>23</v>
      </c>
      <c r="B6" s="56"/>
      <c r="C6" s="8">
        <f t="shared" ref="C6:I6" si="0">C7+C8+C9+C10+C11+C12+C13+C14+C15+C16</f>
        <v>127448</v>
      </c>
      <c r="D6" s="8">
        <f t="shared" si="0"/>
        <v>120288</v>
      </c>
      <c r="E6" s="8">
        <f t="shared" si="0"/>
        <v>49640</v>
      </c>
      <c r="F6" s="22">
        <f t="shared" si="0"/>
        <v>41209</v>
      </c>
      <c r="G6" s="22">
        <f t="shared" si="0"/>
        <v>3897</v>
      </c>
      <c r="H6" s="22">
        <f t="shared" si="0"/>
        <v>17265</v>
      </c>
      <c r="I6" s="22">
        <f t="shared" si="0"/>
        <v>15028</v>
      </c>
      <c r="J6" s="22"/>
      <c r="K6" s="22"/>
      <c r="L6" s="22"/>
      <c r="M6" s="20">
        <f t="shared" ref="M6:S6" si="1">M7+M8+M9+M10+M11+M12+M13+M14+M15+M16</f>
        <v>2294.0619999999999</v>
      </c>
      <c r="N6" s="20">
        <f t="shared" si="1"/>
        <v>2129.3419999999996</v>
      </c>
      <c r="O6" s="33">
        <f t="shared" si="1"/>
        <v>4674.3870999999999</v>
      </c>
      <c r="P6" s="33">
        <f t="shared" si="1"/>
        <v>3770.0315000000001</v>
      </c>
      <c r="Q6" s="33">
        <f t="shared" si="1"/>
        <v>720.31389999999999</v>
      </c>
      <c r="R6" s="33">
        <f t="shared" si="1"/>
        <v>88.022100000000009</v>
      </c>
      <c r="S6" s="33">
        <f t="shared" si="1"/>
        <v>41.692367000000004</v>
      </c>
      <c r="T6" s="12"/>
      <c r="U6" s="12"/>
      <c r="V6" s="15"/>
    </row>
    <row r="7" spans="1:23" ht="30" customHeight="1">
      <c r="A7" s="84" t="s">
        <v>24</v>
      </c>
      <c r="B7" s="87"/>
      <c r="C7" s="17">
        <v>1005</v>
      </c>
      <c r="D7" s="18">
        <v>852</v>
      </c>
      <c r="E7" s="21">
        <v>156</v>
      </c>
      <c r="F7" s="21">
        <v>137</v>
      </c>
      <c r="G7" s="92">
        <v>14</v>
      </c>
      <c r="H7" s="22">
        <v>641</v>
      </c>
      <c r="I7" s="34">
        <v>578</v>
      </c>
      <c r="J7" s="23"/>
      <c r="K7" s="24"/>
      <c r="L7" s="25"/>
      <c r="M7" s="26">
        <v>18.09</v>
      </c>
      <c r="N7" s="26">
        <v>15.336</v>
      </c>
      <c r="O7" s="21">
        <v>30.608699999999999</v>
      </c>
      <c r="P7" s="21">
        <v>27.604199999999999</v>
      </c>
      <c r="Q7" s="19">
        <v>2.3252000000000002</v>
      </c>
      <c r="R7" s="20">
        <v>1.7782</v>
      </c>
      <c r="S7" s="33">
        <v>1.6096999999999999</v>
      </c>
      <c r="T7" s="13"/>
      <c r="U7" s="13"/>
      <c r="V7" s="14"/>
    </row>
    <row r="8" spans="1:23" ht="30" customHeight="1">
      <c r="A8" s="84" t="s">
        <v>25</v>
      </c>
      <c r="B8" s="87"/>
      <c r="C8" s="17">
        <v>7690</v>
      </c>
      <c r="D8" s="18">
        <v>6632</v>
      </c>
      <c r="E8" s="21">
        <v>1403</v>
      </c>
      <c r="F8" s="21">
        <v>715</v>
      </c>
      <c r="G8" s="19">
        <v>315</v>
      </c>
      <c r="H8" s="22">
        <v>5498</v>
      </c>
      <c r="I8" s="34">
        <v>4964</v>
      </c>
      <c r="J8" s="23"/>
      <c r="K8" s="24"/>
      <c r="L8" s="25"/>
      <c r="M8" s="26">
        <v>138.41999999999999</v>
      </c>
      <c r="N8" s="26">
        <v>119.376</v>
      </c>
      <c r="O8" s="21">
        <v>208.5676</v>
      </c>
      <c r="P8" s="21">
        <v>135.82419999999999</v>
      </c>
      <c r="Q8" s="19">
        <v>38.272799999999997</v>
      </c>
      <c r="R8" s="20">
        <v>11.167299999999999</v>
      </c>
      <c r="S8" s="33">
        <v>10.1088</v>
      </c>
      <c r="T8" s="13"/>
      <c r="U8" s="14"/>
      <c r="V8" s="14"/>
    </row>
    <row r="9" spans="1:23" ht="30" customHeight="1">
      <c r="A9" s="84" t="s">
        <v>26</v>
      </c>
      <c r="B9" s="87"/>
      <c r="C9" s="17">
        <v>813</v>
      </c>
      <c r="D9" s="18">
        <v>696</v>
      </c>
      <c r="E9" s="21">
        <v>122</v>
      </c>
      <c r="F9" s="21">
        <v>92</v>
      </c>
      <c r="G9" s="19">
        <v>18</v>
      </c>
      <c r="H9" s="22">
        <v>476</v>
      </c>
      <c r="I9" s="34">
        <v>430</v>
      </c>
      <c r="J9" s="25"/>
      <c r="K9" s="24"/>
      <c r="L9" s="25"/>
      <c r="M9" s="26">
        <v>14.634</v>
      </c>
      <c r="N9" s="26">
        <v>12.528</v>
      </c>
      <c r="O9" s="21">
        <v>25.667200000000001</v>
      </c>
      <c r="P9" s="21">
        <v>20.344799999999999</v>
      </c>
      <c r="Q9" s="19">
        <v>3.0524</v>
      </c>
      <c r="R9" s="20">
        <v>1.3766</v>
      </c>
      <c r="S9" s="33">
        <v>1.246</v>
      </c>
      <c r="T9" s="14"/>
      <c r="U9" s="13"/>
      <c r="V9" s="13"/>
    </row>
    <row r="10" spans="1:23" ht="30" customHeight="1">
      <c r="A10" s="78" t="s">
        <v>27</v>
      </c>
      <c r="B10" s="78"/>
      <c r="C10" s="17">
        <v>1590</v>
      </c>
      <c r="D10" s="18">
        <v>1474</v>
      </c>
      <c r="E10" s="21">
        <v>189</v>
      </c>
      <c r="F10" s="21">
        <v>177</v>
      </c>
      <c r="G10" s="19">
        <v>3</v>
      </c>
      <c r="H10" s="22">
        <v>748</v>
      </c>
      <c r="I10" s="34">
        <v>675</v>
      </c>
      <c r="J10" s="23"/>
      <c r="K10" s="24"/>
      <c r="L10" s="25"/>
      <c r="M10" s="26">
        <v>28.62</v>
      </c>
      <c r="N10" s="26">
        <v>26.532</v>
      </c>
      <c r="O10" s="21">
        <v>18.805800000000001</v>
      </c>
      <c r="P10" s="21">
        <v>15.898099999999999</v>
      </c>
      <c r="Q10" s="19">
        <v>0.35</v>
      </c>
      <c r="R10" s="20">
        <v>1.0290999999999999</v>
      </c>
      <c r="S10" s="33">
        <v>0.93149999999999999</v>
      </c>
      <c r="T10" s="13"/>
      <c r="U10" s="13"/>
      <c r="V10" s="13"/>
    </row>
    <row r="11" spans="1:23" ht="30" customHeight="1">
      <c r="A11" s="84" t="s">
        <v>28</v>
      </c>
      <c r="B11" s="87"/>
      <c r="C11" s="17">
        <v>793</v>
      </c>
      <c r="D11" s="18">
        <v>695</v>
      </c>
      <c r="E11" s="21">
        <v>192</v>
      </c>
      <c r="F11" s="21">
        <v>124</v>
      </c>
      <c r="G11" s="19">
        <v>5</v>
      </c>
      <c r="H11" s="22">
        <v>808</v>
      </c>
      <c r="I11" s="34">
        <v>732</v>
      </c>
      <c r="J11" s="25"/>
      <c r="K11" s="24"/>
      <c r="L11" s="25"/>
      <c r="M11" s="26">
        <v>14.273999999999999</v>
      </c>
      <c r="N11" s="26">
        <v>12.51</v>
      </c>
      <c r="O11" s="21">
        <v>33.042000000000002</v>
      </c>
      <c r="P11" s="21">
        <v>30.450500000000002</v>
      </c>
      <c r="Q11" s="19">
        <v>0.48530000000000001</v>
      </c>
      <c r="R11" s="20">
        <v>1.9379</v>
      </c>
      <c r="S11" s="33">
        <v>1.7564</v>
      </c>
      <c r="T11" s="14"/>
      <c r="U11" s="13"/>
      <c r="V11" s="13"/>
    </row>
    <row r="12" spans="1:23" ht="30" customHeight="1">
      <c r="A12" s="84" t="s">
        <v>30</v>
      </c>
      <c r="B12" s="87"/>
      <c r="C12" s="17">
        <v>590</v>
      </c>
      <c r="D12" s="18">
        <v>543</v>
      </c>
      <c r="E12" s="21">
        <v>70</v>
      </c>
      <c r="F12" s="21">
        <v>32</v>
      </c>
      <c r="G12" s="19">
        <v>12</v>
      </c>
      <c r="H12" s="22">
        <v>275</v>
      </c>
      <c r="I12" s="34">
        <v>248</v>
      </c>
      <c r="J12" s="25"/>
      <c r="K12" s="24"/>
      <c r="L12" s="25"/>
      <c r="M12" s="26">
        <v>10.62</v>
      </c>
      <c r="N12" s="26">
        <v>9.7739999999999991</v>
      </c>
      <c r="O12" s="21">
        <v>12.159800000000001</v>
      </c>
      <c r="P12" s="21">
        <v>6.7492999999999999</v>
      </c>
      <c r="Q12" s="19">
        <v>1.9372</v>
      </c>
      <c r="R12" s="20">
        <v>0.6633</v>
      </c>
      <c r="S12" s="33">
        <v>0.60029999999999994</v>
      </c>
      <c r="T12" s="14"/>
      <c r="U12" s="14"/>
      <c r="V12" s="14"/>
    </row>
    <row r="13" spans="1:23" ht="30" customHeight="1">
      <c r="A13" s="84" t="s">
        <v>29</v>
      </c>
      <c r="B13" s="85"/>
      <c r="C13" s="41">
        <v>27880</v>
      </c>
      <c r="D13" s="36">
        <v>27880</v>
      </c>
      <c r="E13" s="36">
        <v>11767</v>
      </c>
      <c r="F13" s="37">
        <v>9750</v>
      </c>
      <c r="G13" s="90">
        <v>551</v>
      </c>
      <c r="H13" s="38">
        <v>16</v>
      </c>
      <c r="I13" s="38">
        <v>16</v>
      </c>
      <c r="J13" s="38"/>
      <c r="K13" s="38"/>
      <c r="L13" s="39"/>
      <c r="M13" s="39">
        <v>501.84</v>
      </c>
      <c r="N13" s="37">
        <v>466</v>
      </c>
      <c r="O13" s="38">
        <v>987.49099999999999</v>
      </c>
      <c r="P13" s="90">
        <v>848.9</v>
      </c>
      <c r="Q13" s="90">
        <v>138.59100000000001</v>
      </c>
      <c r="R13" s="38">
        <v>2.7400000000000001E-2</v>
      </c>
      <c r="S13" s="38">
        <v>2.741E-2</v>
      </c>
      <c r="T13" s="14"/>
      <c r="U13" s="14"/>
      <c r="V13" s="15"/>
    </row>
    <row r="14" spans="1:23" ht="30" customHeight="1" thickBot="1">
      <c r="A14" s="78" t="s">
        <v>31</v>
      </c>
      <c r="B14" s="86"/>
      <c r="C14" s="42">
        <v>26644</v>
      </c>
      <c r="D14" s="42">
        <v>26644</v>
      </c>
      <c r="E14" s="42">
        <v>8034</v>
      </c>
      <c r="F14" s="43">
        <v>6542</v>
      </c>
      <c r="G14" s="43">
        <v>1492</v>
      </c>
      <c r="H14" s="43">
        <v>1418</v>
      </c>
      <c r="I14" s="43"/>
      <c r="J14" s="43"/>
      <c r="K14" s="40"/>
      <c r="L14" s="40"/>
      <c r="M14" s="40">
        <v>479.59</v>
      </c>
      <c r="N14" s="43">
        <v>479.59</v>
      </c>
      <c r="O14" s="43">
        <v>797.13</v>
      </c>
      <c r="P14" s="43">
        <v>563.79</v>
      </c>
      <c r="Q14" s="43">
        <v>233.34</v>
      </c>
      <c r="R14" s="46">
        <v>44.63</v>
      </c>
      <c r="S14" s="47"/>
      <c r="T14" s="14"/>
      <c r="U14" s="14"/>
      <c r="V14" s="14"/>
    </row>
    <row r="15" spans="1:23" ht="30" customHeight="1">
      <c r="A15" s="78" t="s">
        <v>33</v>
      </c>
      <c r="B15" s="78"/>
      <c r="C15" s="48">
        <v>35890</v>
      </c>
      <c r="D15" s="48">
        <v>33063</v>
      </c>
      <c r="E15" s="49">
        <v>10595</v>
      </c>
      <c r="F15" s="50">
        <v>9508</v>
      </c>
      <c r="G15" s="50"/>
      <c r="H15" s="50">
        <v>1681</v>
      </c>
      <c r="I15" s="50">
        <v>1681</v>
      </c>
      <c r="J15" s="50"/>
      <c r="K15" s="50"/>
      <c r="L15" s="50"/>
      <c r="M15" s="51">
        <v>646.02</v>
      </c>
      <c r="N15" s="51">
        <v>595.1339999999999</v>
      </c>
      <c r="O15" s="52">
        <v>1193.2578000000001</v>
      </c>
      <c r="P15" s="52">
        <v>1054.7732000000001</v>
      </c>
      <c r="Q15" s="52"/>
      <c r="R15" s="52">
        <v>5.7713999999999999</v>
      </c>
      <c r="S15" s="52">
        <v>5.7713570000000001</v>
      </c>
      <c r="T15" s="14"/>
      <c r="U15" s="14"/>
      <c r="V15" s="14"/>
    </row>
    <row r="16" spans="1:23" ht="30" customHeight="1">
      <c r="A16" s="78" t="s">
        <v>32</v>
      </c>
      <c r="B16" s="79"/>
      <c r="C16" s="44">
        <v>24553</v>
      </c>
      <c r="D16" s="44">
        <v>21809</v>
      </c>
      <c r="E16" s="44">
        <v>17112</v>
      </c>
      <c r="F16" s="45">
        <v>14132</v>
      </c>
      <c r="G16" s="45">
        <v>1487</v>
      </c>
      <c r="H16" s="45">
        <v>5704</v>
      </c>
      <c r="I16" s="45">
        <v>5704</v>
      </c>
      <c r="J16" s="45"/>
      <c r="K16" s="45"/>
      <c r="L16" s="45"/>
      <c r="M16" s="45">
        <v>441.95400000000001</v>
      </c>
      <c r="N16" s="45">
        <v>392.56200000000001</v>
      </c>
      <c r="O16" s="45">
        <v>1367.6572000000001</v>
      </c>
      <c r="P16" s="91">
        <v>1065.6972000000001</v>
      </c>
      <c r="Q16" s="91">
        <v>301.95999999999998</v>
      </c>
      <c r="R16" s="45">
        <v>19.640899999999998</v>
      </c>
      <c r="S16" s="45">
        <v>19.640899999999998</v>
      </c>
      <c r="T16" s="14"/>
      <c r="U16" s="14"/>
      <c r="V16" s="14"/>
    </row>
    <row r="17" spans="1:4">
      <c r="A17" s="6"/>
      <c r="B17" s="6"/>
      <c r="C17" s="6"/>
      <c r="D17" s="6"/>
    </row>
    <row r="18" spans="1:4">
      <c r="A18" s="6"/>
      <c r="B18" s="6"/>
      <c r="C18" s="6"/>
      <c r="D18" s="6"/>
    </row>
    <row r="19" spans="1:4">
      <c r="A19" s="6"/>
      <c r="B19" s="6"/>
      <c r="C19" s="6"/>
      <c r="D19" s="6"/>
    </row>
    <row r="20" spans="1:4">
      <c r="A20" s="6"/>
      <c r="B20" s="6"/>
      <c r="C20" s="6"/>
      <c r="D20" s="6"/>
    </row>
    <row r="21" spans="1:4">
      <c r="A21" s="6"/>
      <c r="B21" s="6"/>
      <c r="C21" s="6"/>
      <c r="D21" s="6"/>
    </row>
    <row r="22" spans="1:4">
      <c r="A22" s="6"/>
      <c r="B22" s="6"/>
      <c r="C22" s="6"/>
      <c r="D22" s="6"/>
    </row>
    <row r="23" spans="1:4">
      <c r="A23" s="6"/>
      <c r="B23" s="6"/>
      <c r="C23" s="6"/>
      <c r="D23" s="6"/>
    </row>
  </sheetData>
  <mergeCells count="26">
    <mergeCell ref="A16:B16"/>
    <mergeCell ref="C2:D3"/>
    <mergeCell ref="A13:B13"/>
    <mergeCell ref="A14:B14"/>
    <mergeCell ref="A15:B15"/>
    <mergeCell ref="A11:B11"/>
    <mergeCell ref="A12:B12"/>
    <mergeCell ref="A2:A4"/>
    <mergeCell ref="A9:B9"/>
    <mergeCell ref="A10:B10"/>
    <mergeCell ref="A8:B8"/>
    <mergeCell ref="A7:B7"/>
    <mergeCell ref="A1:V1"/>
    <mergeCell ref="A5:B5"/>
    <mergeCell ref="A6:B6"/>
    <mergeCell ref="E2:E4"/>
    <mergeCell ref="H2:H4"/>
    <mergeCell ref="K2:K4"/>
    <mergeCell ref="O2:O4"/>
    <mergeCell ref="R2:R4"/>
    <mergeCell ref="L2:L4"/>
    <mergeCell ref="M2:M4"/>
    <mergeCell ref="N2:N3"/>
    <mergeCell ref="B2:B4"/>
    <mergeCell ref="U2:U4"/>
    <mergeCell ref="V2:V4"/>
  </mergeCells>
  <phoneticPr fontId="22" type="noConversion"/>
  <printOptions horizontalCentered="1"/>
  <pageMargins left="0.17" right="0.11805555555555555" top="0.86597222222222225" bottom="0.35416666666666669" header="0.51111111111111107" footer="0.51111111111111107"/>
  <pageSetup paperSize="9" scale="68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cp:lastPrinted>2018-10-10T09:16:16Z</cp:lastPrinted>
  <dcterms:created xsi:type="dcterms:W3CDTF">2016-04-27T08:24:23Z</dcterms:created>
  <dcterms:modified xsi:type="dcterms:W3CDTF">2019-01-11T03:18:54Z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